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S:\SFC\POLE ACHAT\MARCHES LOCAUX\MARCHES EN COURS\BIOCAMPUS - Maintenance appareils des animaleries RAM\REDACTION\DCE\VD\Version PDF\"/>
    </mc:Choice>
  </mc:AlternateContent>
  <xr:revisionPtr revIDLastSave="0" documentId="13_ncr:1_{0A413966-91FE-43FB-A0BB-BB51AE8D2A3C}" xr6:coauthVersionLast="36" xr6:coauthVersionMax="47" xr10:uidLastSave="{00000000-0000-0000-0000-000000000000}"/>
  <bookViews>
    <workbookView xWindow="-38520" yWindow="-120" windowWidth="38640" windowHeight="21240" activeTab="2" xr2:uid="{00000000-000D-0000-FFFF-FFFF00000000}"/>
  </bookViews>
  <sheets>
    <sheet name="PCEA Tecniplast" sheetId="8" r:id="rId1"/>
    <sheet name="IExplore Tecniplast" sheetId="6" r:id="rId2"/>
    <sheet name="ZEFI Tecniplast" sheetId="4" r:id="rId3"/>
  </sheets>
  <definedNames>
    <definedName name="_xlnm.Print_Titles" localSheetId="1">'IExplore Tecniplast'!#REF!</definedName>
    <definedName name="_xlnm.Print_Titles" localSheetId="0">'PCEA Tecniplast'!#REF!</definedName>
    <definedName name="_xlnm.Print_Titles" localSheetId="2">'ZEFI Tecniplast'!#REF!</definedName>
    <definedName name="_xlnm.Print_Area" localSheetId="1">'IExplore Tecniplast'!#REF!</definedName>
    <definedName name="_xlnm.Print_Area" localSheetId="0">'PCEA Tecniplast'!#REF!</definedName>
    <definedName name="_xlnm.Print_Area" localSheetId="2">'ZEFI Tecniplast'!#REF!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1" i="4" l="1"/>
  <c r="G22" i="4" s="1"/>
  <c r="G23" i="4" s="1"/>
  <c r="F21" i="4"/>
  <c r="F27" i="6"/>
  <c r="F28" i="6" s="1"/>
  <c r="F29" i="6" s="1"/>
  <c r="G27" i="6"/>
  <c r="G28" i="6" s="1"/>
  <c r="G29" i="6" s="1"/>
  <c r="G21" i="8"/>
  <c r="F21" i="8"/>
  <c r="G20" i="8"/>
  <c r="F20" i="8"/>
  <c r="F22" i="4"/>
  <c r="F23" i="4" s="1"/>
  <c r="G22" i="8" l="1"/>
  <c r="F22" i="8"/>
</calcChain>
</file>

<file path=xl/sharedStrings.xml><?xml version="1.0" encoding="utf-8"?>
<sst xmlns="http://schemas.openxmlformats.org/spreadsheetml/2006/main" count="164" uniqueCount="74">
  <si>
    <t>Désignation</t>
  </si>
  <si>
    <t>Qté</t>
  </si>
  <si>
    <t>Observations</t>
  </si>
  <si>
    <t>Forfait annuel maintenance préventive (€ HT)</t>
  </si>
  <si>
    <t>Total Maintenance préventive annuelle (€ HT)</t>
  </si>
  <si>
    <t xml:space="preserve">Durée d'utilisation  des quantités mentionnées </t>
  </si>
  <si>
    <t xml:space="preserve">Maintenance préventive </t>
  </si>
  <si>
    <t>Prestation de maintenance Hotte de change CS5 EVO GP</t>
  </si>
  <si>
    <t xml:space="preserve">Nombre de visites par an </t>
  </si>
  <si>
    <t>Prestation de maintenance Hotte ARIA CS48 avec surface de travail en Trespa</t>
  </si>
  <si>
    <t>Presta maintenance Hotte de change CS5 EVO PLUS</t>
  </si>
  <si>
    <t>Réalisation d'un DOP test sur Hotte de change CS5 EVO GP</t>
  </si>
  <si>
    <t>Réalisation d'un DOP test sur Hotte de change CS5 EVO PLUS</t>
  </si>
  <si>
    <t>Réalisation d'un DOP test sur Hotte ARIA CS48 avec surface de travail en Trespa</t>
  </si>
  <si>
    <t xml:space="preserve">Maintenance préventive consommables </t>
  </si>
  <si>
    <t>Filtre HEPA de hotte CS5 EVO (extraction)</t>
  </si>
  <si>
    <t>Filtre HEPA de hotte CS5 EVO (soufflage)</t>
  </si>
  <si>
    <t>Paquet de 2 préfiltres de hotte (soufflage) 500x625x23mm</t>
  </si>
  <si>
    <t>Filtre HEPA d'extraction H14 685x1000x115</t>
  </si>
  <si>
    <t>Filtre HEPA H14 635x1145x90mm soufflage</t>
  </si>
  <si>
    <t xml:space="preserve">             5 ans</t>
  </si>
  <si>
    <t>HC EVO et EVO PLUS</t>
  </si>
  <si>
    <t>HC Aria CS48</t>
  </si>
  <si>
    <t>Prestation de maintenance Hotte de change CS5 EVO GP, S/N : 14001638</t>
  </si>
  <si>
    <t>Prestation de maintenance Hotte de change CS5 EVO GP, S/N : 16000093</t>
  </si>
  <si>
    <t>Prestation de maintenance Hotte de change CS5 EVO GP, S/N : 17000354</t>
  </si>
  <si>
    <t>Prestation de maintenance Hotte de change CS5 EVO GP, S/N : 17000355</t>
  </si>
  <si>
    <t>Prestation de maintenance Hotte de change Biosafety BS48 avec piètement mobile , S/N : 1103634</t>
  </si>
  <si>
    <t>Prestation de maintenance Hotte de change ARIA CS48 avec surface en Trespa et détecteur de mouvement , S/N : 17000673</t>
  </si>
  <si>
    <t>Prestation de maintenance Hotte de change ARIA CS48 avec surface en Trespa et détecteur de mouvement , S/N : 17000674</t>
  </si>
  <si>
    <t>Prestation de maintenance Hotte de change ARIA CS60 double-face avec surface de travail en Trespa , S/N : 16002928</t>
  </si>
  <si>
    <t xml:space="preserve">            1 an </t>
  </si>
  <si>
    <t xml:space="preserve">Paquet de 3 préfiltres inférieurs - acier - Dim.: 500 x 400 x48 </t>
  </si>
  <si>
    <t xml:space="preserve">Paquet de 2 préfiltres de hotte (soufflage) - 500 x 625 x 23mm </t>
  </si>
  <si>
    <t>Paquet de 2 préfiltres CS5 EVO et EVO+ (extraction)</t>
  </si>
  <si>
    <t xml:space="preserve">Filtre HEPA H14 - 610 x 1220 x 68 mm (soufflage) </t>
  </si>
  <si>
    <t>Filtre HEPA H14 - 610 x 915 x 68 mm (extraction)</t>
  </si>
  <si>
    <t xml:space="preserve">Filtre HEPA de hotte CS5 EVO (soufflage) </t>
  </si>
  <si>
    <t xml:space="preserve">Filtre HEPA de hotte CS5 EVO (extraction) </t>
  </si>
  <si>
    <t>Filtre HEPA de soufflage H14 - CS60</t>
  </si>
  <si>
    <t>Filtre HEPA d'extraction H14 - 685*1000*115</t>
  </si>
  <si>
    <t>Préfiltre de hotte CS5 EVO et EVO+ (soufflage)</t>
  </si>
  <si>
    <t xml:space="preserve">            5 ans </t>
  </si>
  <si>
    <t xml:space="preserve">            5 ans</t>
  </si>
  <si>
    <t xml:space="preserve">             1 an </t>
  </si>
  <si>
    <t xml:space="preserve">             1 an</t>
  </si>
  <si>
    <t xml:space="preserve">Préfiltre de hottes CS5 EVO et EVO+ (soufflage) </t>
  </si>
  <si>
    <t>2 paquets</t>
  </si>
  <si>
    <t xml:space="preserve">            2 ans </t>
  </si>
  <si>
    <t xml:space="preserve">           2 ans </t>
  </si>
  <si>
    <t xml:space="preserve">Sans objet </t>
  </si>
  <si>
    <t>Hotte de change CS5 EVO</t>
  </si>
  <si>
    <t>Hotte ARIA CS48</t>
  </si>
  <si>
    <t>Hotte de change Biosafety TECH48 ARIA</t>
  </si>
  <si>
    <t>Préfiltre de hotte CS5 EVO Soufflage</t>
  </si>
  <si>
    <t>Paquet de 2 préfiltres CS5EVO et CS48 Extraction</t>
  </si>
  <si>
    <t>Préfiltre de hotte CS48 soufflage</t>
  </si>
  <si>
    <t>Filtre HEPA de hotte CS5 EVO Soufflage</t>
  </si>
  <si>
    <t>Filtre HEPA de hotte CS5EVO Extraction</t>
  </si>
  <si>
    <t>Filtre HEPA de hotte CS48 Extraction</t>
  </si>
  <si>
    <t>Filtre HEPA de hotte CS48 Soufflage</t>
  </si>
  <si>
    <t>Préfiltre Intérieur TECH 48</t>
  </si>
  <si>
    <t>HEPA soufflage TECH48</t>
  </si>
  <si>
    <t>HEPA extraction TECH48</t>
  </si>
  <si>
    <t xml:space="preserve">              5 ans </t>
  </si>
  <si>
    <t xml:space="preserve">                5 ans </t>
  </si>
  <si>
    <t xml:space="preserve">              5  ans</t>
  </si>
  <si>
    <t xml:space="preserve">           1 an</t>
  </si>
  <si>
    <t>Total Maintenance préventive annuelle (€ TTC)</t>
  </si>
  <si>
    <t xml:space="preserve">TVA (20 %) </t>
  </si>
  <si>
    <t>Prix unitaire (€ HT)</t>
  </si>
  <si>
    <t xml:space="preserve">Seuls sont autorisés deux (2) chiffres après la virgule, dans le cas où il y aurait plus de deux (2) chiffres après la virgule, la troncature sera réalisée au centième.
Les frais de livraison sont inclus dans le prix du marché et s'entendent franco de port. Ils sont fixes pendant toute la durée d'execution du marché.
Le prix comprend l'intégralité des élements prévus au CCTP.  NB: La présente DPGF doit renseignée dans son intégralité. Les cellules surlignées en bleues sont à renseigner obligatoirement.A défaut, l'offre sera considérée comme irrégulière. 
Les prix sont réputés complets et comprennent l’ensemble des charges fiscales, parafiscales ou autres et plus généralement tous les frais nécessaires à l’exécution des prestations, de sorte qu’aucun supplément de quelque nature que ce soit ne puisse s’ajouter.             </t>
  </si>
  <si>
    <t>Sans objet</t>
  </si>
  <si>
    <r>
      <t xml:space="preserve">Annexe n°2 à l'Acte d'engagement
</t>
    </r>
    <r>
      <rPr>
        <b/>
        <sz val="18"/>
        <color rgb="FF002060"/>
        <rFont val="Arial"/>
        <family val="2"/>
      </rPr>
      <t>Décomposition du Prix Global et Forfaitaire (DPGF)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</si>
</sst>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mm/yyyy\ hh:mm:ss\.ss"/>
    <numFmt numFmtId="165" formatCode="#,##0.0\ &quot;€&quot;"/>
  </numFmts>
  <fonts count="15">
    <font>
      <sz val="11"/>
      <color theme="1"/>
      <name val="Calibri"/>
      <family val="2"/>
      <scheme val="minor"/>
    </font>
    <font>
      <sz val="10"/>
      <name val="Roboto Medium"/>
    </font>
    <font>
      <b/>
      <sz val="12"/>
      <color theme="0"/>
      <name val="Roboto Medium"/>
      <family val="2"/>
    </font>
    <font>
      <sz val="12"/>
      <color theme="0"/>
      <name val="Roboto Medium"/>
      <family val="2"/>
    </font>
    <font>
      <sz val="10"/>
      <color theme="0" tint="-0.499984740745262"/>
      <name val="Roboto Medium"/>
    </font>
    <font>
      <b/>
      <sz val="9"/>
      <name val="Roboto Medium"/>
    </font>
    <font>
      <b/>
      <sz val="9"/>
      <color theme="0"/>
      <name val="Roboto Medium"/>
      <family val="2"/>
    </font>
    <font>
      <sz val="9"/>
      <color theme="0"/>
      <name val="Roboto Medium"/>
      <family val="2"/>
    </font>
    <font>
      <sz val="11"/>
      <color theme="1"/>
      <name val="Arial Narrow"/>
      <family val="2"/>
    </font>
    <font>
      <b/>
      <sz val="12"/>
      <color rgb="FF002060"/>
      <name val="Arial"/>
      <family val="2"/>
    </font>
    <font>
      <b/>
      <sz val="12"/>
      <name val="Arial"/>
      <family val="2"/>
    </font>
    <font>
      <b/>
      <sz val="10"/>
      <name val="Arial Narrow"/>
      <family val="2"/>
    </font>
    <font>
      <sz val="11"/>
      <name val="Arial Narrow"/>
      <family val="2"/>
    </font>
    <font>
      <sz val="10"/>
      <color rgb="FF002060"/>
      <name val="Arial Narrow"/>
      <family val="2"/>
    </font>
    <font>
      <b/>
      <sz val="18"/>
      <color rgb="FF00206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bgColor indexed="64"/>
      </patternFill>
    </fill>
    <fill>
      <patternFill patternType="solid">
        <fgColor rgb="FFC6D9F0"/>
        <bgColor rgb="FFC6D9F0"/>
      </patternFill>
    </fill>
    <fill>
      <patternFill patternType="solid">
        <fgColor rgb="FF0070C0"/>
        <bgColor indexed="64"/>
      </patternFill>
    </fill>
  </fills>
  <borders count="11">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theme="4"/>
      </left>
      <right/>
      <top style="medium">
        <color theme="4"/>
      </top>
      <bottom style="medium">
        <color theme="4"/>
      </bottom>
      <diagonal/>
    </border>
    <border>
      <left/>
      <right/>
      <top style="medium">
        <color theme="4"/>
      </top>
      <bottom style="medium">
        <color theme="4"/>
      </bottom>
      <diagonal/>
    </border>
    <border>
      <left/>
      <right style="medium">
        <color theme="4"/>
      </right>
      <top style="medium">
        <color theme="4"/>
      </top>
      <bottom style="medium">
        <color theme="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
    <xf numFmtId="0" fontId="0" fillId="0" borderId="0"/>
  </cellStyleXfs>
  <cellXfs count="46">
    <xf numFmtId="0" fontId="0" fillId="0" borderId="0" xfId="0"/>
    <xf numFmtId="0" fontId="4" fillId="0" borderId="3" xfId="0" applyFont="1" applyFill="1" applyBorder="1" applyAlignment="1">
      <alignment horizontal="center" vertical="center"/>
    </xf>
    <xf numFmtId="0" fontId="1" fillId="0" borderId="3" xfId="0" applyFont="1" applyFill="1" applyBorder="1" applyAlignment="1">
      <alignment vertical="center" wrapText="1"/>
    </xf>
    <xf numFmtId="0" fontId="1" fillId="0" borderId="3" xfId="0" applyFont="1" applyFill="1" applyBorder="1" applyAlignment="1">
      <alignment horizontal="center" vertical="center"/>
    </xf>
    <xf numFmtId="0" fontId="5" fillId="2" borderId="3" xfId="0" applyFont="1" applyFill="1" applyBorder="1" applyAlignment="1">
      <alignment horizontal="center" vertical="center" wrapText="1"/>
    </xf>
    <xf numFmtId="0" fontId="5" fillId="2" borderId="3" xfId="0" applyFont="1" applyFill="1" applyBorder="1" applyAlignment="1">
      <alignment horizontal="center" vertical="center"/>
    </xf>
    <xf numFmtId="0" fontId="6" fillId="3" borderId="2" xfId="0" applyNumberFormat="1" applyFont="1" applyFill="1" applyBorder="1" applyAlignment="1">
      <alignment horizontal="left" vertical="center"/>
    </xf>
    <xf numFmtId="164" fontId="7" fillId="3" borderId="2" xfId="0" applyNumberFormat="1" applyFont="1" applyFill="1" applyBorder="1" applyAlignment="1">
      <alignment vertical="center" wrapText="1"/>
    </xf>
    <xf numFmtId="0" fontId="6" fillId="3" borderId="2" xfId="0" applyFont="1" applyFill="1" applyBorder="1" applyAlignment="1">
      <alignment vertical="center"/>
    </xf>
    <xf numFmtId="164" fontId="3" fillId="3" borderId="2" xfId="0" applyNumberFormat="1" applyFont="1" applyFill="1" applyBorder="1" applyAlignment="1">
      <alignment vertical="center" wrapText="1"/>
    </xf>
    <xf numFmtId="0" fontId="6" fillId="3" borderId="2" xfId="0" applyFont="1" applyFill="1" applyBorder="1" applyAlignment="1">
      <alignment horizontal="right" vertical="center"/>
    </xf>
    <xf numFmtId="0" fontId="1" fillId="4" borderId="2" xfId="0" applyFont="1" applyFill="1" applyBorder="1" applyAlignment="1">
      <alignment vertical="center" wrapText="1"/>
    </xf>
    <xf numFmtId="0" fontId="1" fillId="4" borderId="2" xfId="0" applyFont="1" applyFill="1" applyBorder="1" applyAlignment="1">
      <alignment horizontal="center" vertical="center"/>
    </xf>
    <xf numFmtId="0" fontId="1" fillId="4" borderId="2" xfId="0" applyNumberFormat="1" applyFont="1" applyFill="1" applyBorder="1" applyAlignment="1">
      <alignment horizontal="right" vertical="center" wrapText="1"/>
    </xf>
    <xf numFmtId="0" fontId="1" fillId="4" borderId="3" xfId="0" applyFont="1" applyFill="1" applyBorder="1" applyAlignment="1">
      <alignment horizontal="center" vertical="center"/>
    </xf>
    <xf numFmtId="0" fontId="1" fillId="4" borderId="3" xfId="0" applyFont="1" applyFill="1" applyBorder="1" applyAlignment="1">
      <alignment vertical="center" wrapText="1"/>
    </xf>
    <xf numFmtId="0" fontId="2" fillId="3" borderId="2" xfId="0" applyNumberFormat="1" applyFont="1" applyFill="1" applyBorder="1" applyAlignment="1">
      <alignment horizontal="left" vertical="center" wrapText="1"/>
    </xf>
    <xf numFmtId="0" fontId="8" fillId="0" borderId="0" xfId="0" applyFont="1"/>
    <xf numFmtId="0" fontId="10" fillId="0" borderId="0" xfId="0" applyFont="1"/>
    <xf numFmtId="0" fontId="11" fillId="0" borderId="0" xfId="0" applyFont="1" applyBorder="1" applyAlignment="1">
      <alignment horizontal="justify" vertical="top" wrapText="1"/>
    </xf>
    <xf numFmtId="0" fontId="12" fillId="0" borderId="0" xfId="0" applyFont="1" applyBorder="1" applyAlignment="1">
      <alignment wrapText="1"/>
    </xf>
    <xf numFmtId="0" fontId="11" fillId="0" borderId="0" xfId="0" applyFont="1" applyBorder="1" applyAlignment="1">
      <alignment horizontal="center" vertical="top" wrapText="1"/>
    </xf>
    <xf numFmtId="0" fontId="1" fillId="0" borderId="3" xfId="0" applyFont="1" applyFill="1" applyBorder="1" applyAlignment="1">
      <alignment horizontal="center" vertical="center" wrapText="1"/>
    </xf>
    <xf numFmtId="165" fontId="1" fillId="4" borderId="3" xfId="0" applyNumberFormat="1" applyFont="1" applyFill="1" applyBorder="1" applyAlignment="1">
      <alignment horizontal="right" vertical="center" wrapText="1"/>
    </xf>
    <xf numFmtId="165" fontId="1" fillId="4" borderId="7" xfId="0" applyNumberFormat="1" applyFont="1" applyFill="1" applyBorder="1" applyAlignment="1">
      <alignment horizontal="right" vertical="center" wrapText="1"/>
    </xf>
    <xf numFmtId="165" fontId="1" fillId="4" borderId="9" xfId="0" applyNumberFormat="1" applyFont="1" applyFill="1" applyBorder="1" applyAlignment="1">
      <alignment horizontal="right" vertical="center" wrapText="1"/>
    </xf>
    <xf numFmtId="165" fontId="1" fillId="4" borderId="8" xfId="0" applyNumberFormat="1" applyFont="1" applyFill="1" applyBorder="1" applyAlignment="1">
      <alignment horizontal="center" vertical="center" wrapText="1"/>
    </xf>
    <xf numFmtId="0" fontId="1" fillId="0" borderId="3" xfId="0" applyFont="1" applyBorder="1" applyAlignment="1">
      <alignment horizontal="center" vertical="center" wrapText="1"/>
    </xf>
    <xf numFmtId="0" fontId="2" fillId="3" borderId="1" xfId="0" applyNumberFormat="1" applyFont="1" applyFill="1" applyBorder="1" applyAlignment="1">
      <alignment horizontal="left" vertical="center" wrapText="1"/>
    </xf>
    <xf numFmtId="0" fontId="2" fillId="3" borderId="2" xfId="0" applyNumberFormat="1" applyFont="1" applyFill="1" applyBorder="1" applyAlignment="1">
      <alignment horizontal="left" vertical="center" wrapText="1"/>
    </xf>
    <xf numFmtId="164" fontId="3" fillId="3" borderId="10" xfId="0" applyNumberFormat="1" applyFont="1" applyFill="1" applyBorder="1" applyAlignment="1">
      <alignment vertical="center" wrapText="1"/>
    </xf>
    <xf numFmtId="165" fontId="2" fillId="6" borderId="2" xfId="0" applyNumberFormat="1" applyFont="1" applyFill="1" applyBorder="1" applyAlignment="1">
      <alignment horizontal="right" vertical="center"/>
    </xf>
    <xf numFmtId="165" fontId="2" fillId="6" borderId="3" xfId="0" applyNumberFormat="1" applyFont="1" applyFill="1" applyBorder="1" applyAlignment="1">
      <alignment horizontal="right" vertical="center"/>
    </xf>
    <xf numFmtId="165" fontId="1" fillId="6" borderId="3" xfId="0" applyNumberFormat="1" applyFont="1" applyFill="1" applyBorder="1" applyAlignment="1">
      <alignment horizontal="right" vertical="center" wrapText="1"/>
    </xf>
    <xf numFmtId="0" fontId="9" fillId="5" borderId="0" xfId="0" applyFont="1" applyFill="1" applyBorder="1" applyAlignment="1">
      <alignment horizontal="center" vertical="center" wrapText="1"/>
    </xf>
    <xf numFmtId="0" fontId="6" fillId="3" borderId="0" xfId="0" applyFont="1" applyFill="1" applyBorder="1" applyAlignment="1">
      <alignment vertical="center"/>
    </xf>
    <xf numFmtId="0" fontId="6" fillId="3" borderId="0" xfId="0" applyFont="1" applyFill="1" applyBorder="1" applyAlignment="1">
      <alignment horizontal="right" vertical="center"/>
    </xf>
    <xf numFmtId="0" fontId="1" fillId="4" borderId="0" xfId="0" applyNumberFormat="1" applyFont="1" applyFill="1" applyBorder="1" applyAlignment="1">
      <alignment horizontal="right" vertical="center" wrapText="1"/>
    </xf>
    <xf numFmtId="0" fontId="9" fillId="5" borderId="4"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2" fillId="3" borderId="1" xfId="0" applyNumberFormat="1" applyFont="1" applyFill="1" applyBorder="1" applyAlignment="1">
      <alignment horizontal="left" vertical="center" wrapText="1"/>
    </xf>
    <xf numFmtId="0" fontId="2" fillId="3" borderId="2" xfId="0" applyNumberFormat="1" applyFont="1" applyFill="1" applyBorder="1" applyAlignment="1">
      <alignment horizontal="left" vertical="center" wrapText="1"/>
    </xf>
    <xf numFmtId="0" fontId="13" fillId="5" borderId="4" xfId="0" applyFont="1" applyFill="1" applyBorder="1" applyAlignment="1">
      <alignment horizontal="center" vertical="center" wrapText="1"/>
    </xf>
    <xf numFmtId="0" fontId="13" fillId="5" borderId="5" xfId="0" applyFont="1" applyFill="1" applyBorder="1" applyAlignment="1">
      <alignment horizontal="center" vertical="center" wrapText="1"/>
    </xf>
    <xf numFmtId="0" fontId="13" fillId="5" borderId="6"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9BC8469C-A642-4533-B69D-77111A18990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2" name="Image 1">
          <a:extLst>
            <a:ext uri="{FF2B5EF4-FFF2-40B4-BE49-F238E27FC236}">
              <a16:creationId xmlns:a16="http://schemas.microsoft.com/office/drawing/2014/main" id="{696ACDCE-C177-49B6-B4BF-D6CBC358B5C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295275</xdr:colOff>
      <xdr:row>1</xdr:row>
      <xdr:rowOff>95250</xdr:rowOff>
    </xdr:from>
    <xdr:to>
      <xdr:col>1</xdr:col>
      <xdr:colOff>1047750</xdr:colOff>
      <xdr:row>1</xdr:row>
      <xdr:rowOff>847725</xdr:rowOff>
    </xdr:to>
    <xdr:pic>
      <xdr:nvPicPr>
        <xdr:cNvPr id="3" name="Image 2">
          <a:extLst>
            <a:ext uri="{FF2B5EF4-FFF2-40B4-BE49-F238E27FC236}">
              <a16:creationId xmlns:a16="http://schemas.microsoft.com/office/drawing/2014/main" id="{916DFC3D-9BD1-4C02-9229-5E04DA92D1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 y="419100"/>
          <a:ext cx="7524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5997D-3B23-4CC0-90A0-63B1200A8402}">
  <sheetPr>
    <pageSetUpPr fitToPage="1"/>
  </sheetPr>
  <dimension ref="B1:H25"/>
  <sheetViews>
    <sheetView topLeftCell="B2" zoomScaleNormal="100" zoomScaleSheetLayoutView="100" workbookViewId="0">
      <selection activeCell="G21" sqref="G21"/>
    </sheetView>
  </sheetViews>
  <sheetFormatPr baseColWidth="10" defaultColWidth="11.453125" defaultRowHeight="14"/>
  <cols>
    <col min="1" max="1" width="5" style="17" customWidth="1"/>
    <col min="2" max="2" width="34.54296875" style="17" customWidth="1"/>
    <col min="3" max="3" width="35.36328125" style="17" customWidth="1"/>
    <col min="4" max="4" width="35.6328125" style="17" customWidth="1"/>
    <col min="5" max="5" width="82.36328125" style="17" customWidth="1"/>
    <col min="6" max="7" width="27" style="17" customWidth="1"/>
    <col min="8" max="8" width="29.6328125" style="17" customWidth="1"/>
    <col min="9" max="16384" width="11.453125" style="17"/>
  </cols>
  <sheetData>
    <row r="1" spans="2:8" ht="25.5" customHeight="1" thickBot="1"/>
    <row r="2" spans="2:8" ht="73.5" customHeight="1" thickBot="1">
      <c r="B2" s="38" t="s">
        <v>73</v>
      </c>
      <c r="C2" s="39"/>
      <c r="D2" s="39"/>
      <c r="E2" s="39"/>
      <c r="F2" s="40"/>
      <c r="G2" s="34"/>
      <c r="H2" s="18"/>
    </row>
    <row r="4" spans="2:8" ht="23">
      <c r="B4" s="4" t="s">
        <v>0</v>
      </c>
      <c r="C4" s="5" t="s">
        <v>1</v>
      </c>
      <c r="D4" s="5" t="s">
        <v>8</v>
      </c>
      <c r="E4" s="4" t="s">
        <v>5</v>
      </c>
      <c r="F4" s="4" t="s">
        <v>70</v>
      </c>
      <c r="G4" s="4" t="s">
        <v>3</v>
      </c>
      <c r="H4" s="4" t="s">
        <v>2</v>
      </c>
    </row>
    <row r="5" spans="2:8">
      <c r="B5" s="6" t="s">
        <v>6</v>
      </c>
      <c r="C5" s="6"/>
      <c r="D5" s="6"/>
      <c r="E5" s="7"/>
      <c r="F5" s="8"/>
      <c r="G5" s="8"/>
      <c r="H5" s="8"/>
    </row>
    <row r="6" spans="2:8" ht="25">
      <c r="B6" s="2" t="s">
        <v>7</v>
      </c>
      <c r="C6" s="3">
        <v>6</v>
      </c>
      <c r="D6" s="1">
        <v>1</v>
      </c>
      <c r="E6" s="27" t="s">
        <v>50</v>
      </c>
      <c r="F6" s="33">
        <v>0</v>
      </c>
      <c r="G6" s="33">
        <v>0</v>
      </c>
      <c r="H6" s="23" t="s">
        <v>72</v>
      </c>
    </row>
    <row r="7" spans="2:8" ht="25">
      <c r="B7" s="2" t="s">
        <v>9</v>
      </c>
      <c r="C7" s="3">
        <v>3</v>
      </c>
      <c r="D7" s="1">
        <v>1</v>
      </c>
      <c r="E7" s="27" t="s">
        <v>50</v>
      </c>
      <c r="F7" s="33">
        <v>0</v>
      </c>
      <c r="G7" s="33">
        <v>0</v>
      </c>
      <c r="H7" s="23" t="s">
        <v>72</v>
      </c>
    </row>
    <row r="8" spans="2:8" ht="25">
      <c r="B8" s="2" t="s">
        <v>10</v>
      </c>
      <c r="C8" s="3">
        <v>3</v>
      </c>
      <c r="D8" s="3">
        <v>1</v>
      </c>
      <c r="E8" s="27" t="s">
        <v>50</v>
      </c>
      <c r="F8" s="33">
        <v>0</v>
      </c>
      <c r="G8" s="33">
        <v>0</v>
      </c>
      <c r="H8" s="23" t="s">
        <v>72</v>
      </c>
    </row>
    <row r="9" spans="2:8" ht="25">
      <c r="B9" s="15" t="s">
        <v>11</v>
      </c>
      <c r="C9" s="14">
        <v>6</v>
      </c>
      <c r="D9" s="14">
        <v>1</v>
      </c>
      <c r="E9" s="27" t="s">
        <v>50</v>
      </c>
      <c r="F9" s="33">
        <v>0</v>
      </c>
      <c r="G9" s="33">
        <v>0</v>
      </c>
      <c r="H9" s="23" t="s">
        <v>72</v>
      </c>
    </row>
    <row r="10" spans="2:8" ht="25">
      <c r="B10" s="15" t="s">
        <v>12</v>
      </c>
      <c r="C10" s="14">
        <v>3</v>
      </c>
      <c r="D10" s="14">
        <v>1</v>
      </c>
      <c r="E10" s="27" t="s">
        <v>50</v>
      </c>
      <c r="F10" s="33">
        <v>0</v>
      </c>
      <c r="G10" s="33">
        <v>0</v>
      </c>
      <c r="H10" s="23" t="s">
        <v>72</v>
      </c>
    </row>
    <row r="11" spans="2:8" ht="84.75" customHeight="1">
      <c r="B11" s="15" t="s">
        <v>13</v>
      </c>
      <c r="C11" s="14">
        <v>3</v>
      </c>
      <c r="D11" s="14">
        <v>1</v>
      </c>
      <c r="E11" s="27" t="s">
        <v>50</v>
      </c>
      <c r="F11" s="33">
        <v>0</v>
      </c>
      <c r="G11" s="33">
        <v>0</v>
      </c>
      <c r="H11" s="23" t="s">
        <v>72</v>
      </c>
    </row>
    <row r="12" spans="2:8">
      <c r="B12" s="6" t="s">
        <v>14</v>
      </c>
      <c r="C12" s="6"/>
      <c r="D12" s="6"/>
      <c r="E12" s="7"/>
      <c r="F12" s="10"/>
      <c r="G12" s="10"/>
      <c r="H12" s="10"/>
    </row>
    <row r="13" spans="2:8" ht="25">
      <c r="B13" s="2" t="s">
        <v>46</v>
      </c>
      <c r="C13" s="3">
        <v>9</v>
      </c>
      <c r="D13" s="3" t="s">
        <v>50</v>
      </c>
      <c r="E13" s="22" t="s">
        <v>48</v>
      </c>
      <c r="F13" s="33">
        <v>0</v>
      </c>
      <c r="G13" s="33">
        <v>0</v>
      </c>
      <c r="H13" s="24"/>
    </row>
    <row r="14" spans="2:8" ht="25">
      <c r="B14" s="2" t="s">
        <v>15</v>
      </c>
      <c r="C14" s="3">
        <v>9</v>
      </c>
      <c r="D14" s="3" t="s">
        <v>50</v>
      </c>
      <c r="E14" s="22" t="s">
        <v>42</v>
      </c>
      <c r="F14" s="33">
        <v>0</v>
      </c>
      <c r="G14" s="33">
        <v>0</v>
      </c>
      <c r="H14" s="26" t="s">
        <v>21</v>
      </c>
    </row>
    <row r="15" spans="2:8" ht="25">
      <c r="B15" s="2" t="s">
        <v>16</v>
      </c>
      <c r="C15" s="3">
        <v>9</v>
      </c>
      <c r="D15" s="3" t="s">
        <v>50</v>
      </c>
      <c r="E15" s="22" t="s">
        <v>42</v>
      </c>
      <c r="F15" s="33">
        <v>0</v>
      </c>
      <c r="G15" s="33">
        <v>0</v>
      </c>
      <c r="H15" s="25"/>
    </row>
    <row r="16" spans="2:8" ht="25">
      <c r="B16" s="2" t="s">
        <v>17</v>
      </c>
      <c r="C16" s="3" t="s">
        <v>47</v>
      </c>
      <c r="D16" s="3" t="s">
        <v>50</v>
      </c>
      <c r="E16" s="22" t="s">
        <v>49</v>
      </c>
      <c r="F16" s="33">
        <v>0</v>
      </c>
      <c r="G16" s="33">
        <v>0</v>
      </c>
      <c r="H16" s="24"/>
    </row>
    <row r="17" spans="2:8" ht="25">
      <c r="B17" s="2" t="s">
        <v>18</v>
      </c>
      <c r="C17" s="3">
        <v>3</v>
      </c>
      <c r="D17" s="3" t="s">
        <v>50</v>
      </c>
      <c r="E17" s="22" t="s">
        <v>42</v>
      </c>
      <c r="F17" s="33">
        <v>0</v>
      </c>
      <c r="G17" s="33">
        <v>0</v>
      </c>
      <c r="H17" s="26" t="s">
        <v>22</v>
      </c>
    </row>
    <row r="18" spans="2:8" ht="25">
      <c r="B18" s="2" t="s">
        <v>19</v>
      </c>
      <c r="C18" s="3">
        <v>3</v>
      </c>
      <c r="D18" s="3" t="s">
        <v>50</v>
      </c>
      <c r="E18" s="22" t="s">
        <v>43</v>
      </c>
      <c r="F18" s="33">
        <v>0</v>
      </c>
      <c r="G18" s="33">
        <v>0</v>
      </c>
      <c r="H18" s="25"/>
    </row>
    <row r="19" spans="2:8">
      <c r="B19" s="11"/>
      <c r="C19" s="12"/>
      <c r="D19" s="12"/>
      <c r="E19" s="11"/>
      <c r="F19" s="13"/>
      <c r="G19" s="37"/>
    </row>
    <row r="20" spans="2:8" ht="16.5" customHeight="1">
      <c r="B20" s="41" t="s">
        <v>4</v>
      </c>
      <c r="C20" s="42"/>
      <c r="D20" s="29"/>
      <c r="E20" s="9"/>
      <c r="F20" s="31">
        <f>SUM(F6:F11,F13:F18)</f>
        <v>0</v>
      </c>
      <c r="G20" s="31">
        <f>SUM(G6:G11,G13:G18)</f>
        <v>0</v>
      </c>
    </row>
    <row r="21" spans="2:8" ht="15.5">
      <c r="B21" s="28" t="s">
        <v>69</v>
      </c>
      <c r="C21" s="29"/>
      <c r="D21" s="29"/>
      <c r="E21" s="30"/>
      <c r="F21" s="32">
        <f>F20*0.2</f>
        <v>0</v>
      </c>
      <c r="G21" s="32">
        <f>G20*0.2</f>
        <v>0</v>
      </c>
    </row>
    <row r="22" spans="2:8" ht="15.5">
      <c r="B22" s="41" t="s">
        <v>68</v>
      </c>
      <c r="C22" s="42"/>
      <c r="D22" s="29"/>
      <c r="E22" s="9"/>
      <c r="F22" s="31">
        <f>F20+F21</f>
        <v>0</v>
      </c>
      <c r="G22" s="31">
        <f>G20+G21</f>
        <v>0</v>
      </c>
    </row>
    <row r="24" spans="2:8" ht="14.5" thickBot="1"/>
    <row r="25" spans="2:8" ht="159" customHeight="1" thickBot="1">
      <c r="B25" s="43" t="s">
        <v>71</v>
      </c>
      <c r="C25" s="44"/>
      <c r="D25" s="44"/>
      <c r="E25" s="44"/>
      <c r="F25" s="44"/>
      <c r="G25" s="44"/>
      <c r="H25" s="45"/>
    </row>
  </sheetData>
  <mergeCells count="4">
    <mergeCell ref="B2:F2"/>
    <mergeCell ref="B20:C20"/>
    <mergeCell ref="B22:C22"/>
    <mergeCell ref="B25:H25"/>
  </mergeCells>
  <pageMargins left="0.70866141732283472" right="0.70866141732283472" top="0.74803149606299213" bottom="0.74803149606299213"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03320D-9598-4D40-99DB-96341103BE00}">
  <sheetPr>
    <pageSetUpPr fitToPage="1"/>
  </sheetPr>
  <dimension ref="B1:H32"/>
  <sheetViews>
    <sheetView topLeftCell="A14" zoomScale="50" zoomScaleNormal="50" zoomScaleSheetLayoutView="100" workbookViewId="0">
      <selection activeCell="F6" sqref="F6"/>
    </sheetView>
  </sheetViews>
  <sheetFormatPr baseColWidth="10" defaultColWidth="11.453125" defaultRowHeight="14"/>
  <cols>
    <col min="1" max="1" width="5" style="17" customWidth="1"/>
    <col min="2" max="2" width="19.36328125" style="17" customWidth="1"/>
    <col min="3" max="3" width="40.6328125" style="17" customWidth="1"/>
    <col min="4" max="4" width="35.6328125" style="17" customWidth="1"/>
    <col min="5" max="5" width="82.36328125" style="17" customWidth="1"/>
    <col min="6" max="7" width="27" style="17" customWidth="1"/>
    <col min="8" max="8" width="12.6328125" style="17" bestFit="1" customWidth="1"/>
    <col min="9" max="16384" width="11.453125" style="17"/>
  </cols>
  <sheetData>
    <row r="1" spans="2:8" ht="25.5" customHeight="1" thickBot="1"/>
    <row r="2" spans="2:8" ht="73.5" customHeight="1" thickBot="1">
      <c r="B2" s="38" t="s">
        <v>73</v>
      </c>
      <c r="C2" s="39"/>
      <c r="D2" s="39"/>
      <c r="E2" s="39"/>
      <c r="F2" s="40"/>
      <c r="G2" s="34"/>
      <c r="H2" s="18"/>
    </row>
    <row r="4" spans="2:8" ht="23">
      <c r="B4" s="4" t="s">
        <v>0</v>
      </c>
      <c r="C4" s="5" t="s">
        <v>1</v>
      </c>
      <c r="D4" s="5" t="s">
        <v>8</v>
      </c>
      <c r="E4" s="4" t="s">
        <v>5</v>
      </c>
      <c r="F4" s="4" t="s">
        <v>70</v>
      </c>
      <c r="G4" s="4" t="s">
        <v>3</v>
      </c>
    </row>
    <row r="5" spans="2:8">
      <c r="B5" s="6" t="s">
        <v>6</v>
      </c>
      <c r="C5" s="6"/>
      <c r="D5" s="6"/>
      <c r="E5" s="7"/>
      <c r="F5" s="8"/>
      <c r="G5" s="35"/>
    </row>
    <row r="6" spans="2:8" ht="50">
      <c r="B6" s="2" t="s">
        <v>23</v>
      </c>
      <c r="C6" s="1">
        <v>1</v>
      </c>
      <c r="D6" s="1">
        <v>1</v>
      </c>
      <c r="E6" s="27" t="s">
        <v>50</v>
      </c>
      <c r="F6" s="33">
        <v>0</v>
      </c>
      <c r="G6" s="33">
        <v>0</v>
      </c>
    </row>
    <row r="7" spans="2:8" ht="50">
      <c r="B7" s="2" t="s">
        <v>24</v>
      </c>
      <c r="C7" s="1">
        <v>1</v>
      </c>
      <c r="D7" s="1">
        <v>1</v>
      </c>
      <c r="E7" s="27" t="s">
        <v>50</v>
      </c>
      <c r="F7" s="33">
        <v>0</v>
      </c>
      <c r="G7" s="33">
        <v>0</v>
      </c>
    </row>
    <row r="8" spans="2:8" ht="50">
      <c r="B8" s="2" t="s">
        <v>25</v>
      </c>
      <c r="C8" s="3">
        <v>1</v>
      </c>
      <c r="D8" s="3">
        <v>1</v>
      </c>
      <c r="E8" s="27" t="s">
        <v>50</v>
      </c>
      <c r="F8" s="33">
        <v>0</v>
      </c>
      <c r="G8" s="33">
        <v>0</v>
      </c>
    </row>
    <row r="9" spans="2:8" ht="50">
      <c r="B9" s="15" t="s">
        <v>26</v>
      </c>
      <c r="C9" s="14">
        <v>1</v>
      </c>
      <c r="D9" s="14">
        <v>1</v>
      </c>
      <c r="E9" s="27" t="s">
        <v>50</v>
      </c>
      <c r="F9" s="33">
        <v>0</v>
      </c>
      <c r="G9" s="33">
        <v>0</v>
      </c>
    </row>
    <row r="10" spans="2:8" ht="62.5">
      <c r="B10" s="15" t="s">
        <v>27</v>
      </c>
      <c r="C10" s="14">
        <v>1</v>
      </c>
      <c r="D10" s="14">
        <v>1</v>
      </c>
      <c r="E10" s="27" t="s">
        <v>50</v>
      </c>
      <c r="F10" s="33">
        <v>0</v>
      </c>
      <c r="G10" s="33">
        <v>0</v>
      </c>
    </row>
    <row r="11" spans="2:8" ht="84.75" customHeight="1">
      <c r="B11" s="15" t="s">
        <v>28</v>
      </c>
      <c r="C11" s="14">
        <v>1</v>
      </c>
      <c r="D11" s="14">
        <v>1</v>
      </c>
      <c r="E11" s="27" t="s">
        <v>50</v>
      </c>
      <c r="F11" s="33">
        <v>0</v>
      </c>
      <c r="G11" s="33">
        <v>0</v>
      </c>
    </row>
    <row r="12" spans="2:8" ht="87.5">
      <c r="B12" s="15" t="s">
        <v>29</v>
      </c>
      <c r="C12" s="14">
        <v>1</v>
      </c>
      <c r="D12" s="14">
        <v>1</v>
      </c>
      <c r="E12" s="27" t="s">
        <v>50</v>
      </c>
      <c r="F12" s="33">
        <v>0</v>
      </c>
      <c r="G12" s="33">
        <v>0</v>
      </c>
    </row>
    <row r="13" spans="2:8" ht="87.5">
      <c r="B13" s="15" t="s">
        <v>30</v>
      </c>
      <c r="C13" s="14">
        <v>1</v>
      </c>
      <c r="D13" s="14">
        <v>1</v>
      </c>
      <c r="E13" s="27" t="s">
        <v>50</v>
      </c>
      <c r="F13" s="33">
        <v>0</v>
      </c>
      <c r="G13" s="33">
        <v>0</v>
      </c>
    </row>
    <row r="14" spans="2:8">
      <c r="B14" s="6" t="s">
        <v>14</v>
      </c>
      <c r="C14" s="6"/>
      <c r="D14" s="6"/>
      <c r="E14" s="7"/>
      <c r="F14" s="10"/>
      <c r="G14" s="36"/>
    </row>
    <row r="15" spans="2:8" ht="37.5">
      <c r="B15" s="2" t="s">
        <v>32</v>
      </c>
      <c r="C15" s="3">
        <v>1</v>
      </c>
      <c r="D15" s="3" t="s">
        <v>50</v>
      </c>
      <c r="E15" s="22" t="s">
        <v>31</v>
      </c>
      <c r="F15" s="33">
        <v>0</v>
      </c>
      <c r="G15" s="33">
        <v>0</v>
      </c>
    </row>
    <row r="16" spans="2:8" ht="37.5">
      <c r="B16" s="2" t="s">
        <v>33</v>
      </c>
      <c r="C16" s="3">
        <v>2</v>
      </c>
      <c r="D16" s="3" t="s">
        <v>50</v>
      </c>
      <c r="E16" s="22" t="s">
        <v>31</v>
      </c>
      <c r="F16" s="33">
        <v>0</v>
      </c>
      <c r="G16" s="33">
        <v>0</v>
      </c>
    </row>
    <row r="17" spans="2:8" ht="37.5">
      <c r="B17" s="2" t="s">
        <v>34</v>
      </c>
      <c r="C17" s="3">
        <v>7</v>
      </c>
      <c r="D17" s="3" t="s">
        <v>50</v>
      </c>
      <c r="E17" s="22" t="s">
        <v>31</v>
      </c>
      <c r="F17" s="33">
        <v>0</v>
      </c>
      <c r="G17" s="33">
        <v>0</v>
      </c>
    </row>
    <row r="18" spans="2:8" ht="37.5">
      <c r="B18" s="2" t="s">
        <v>17</v>
      </c>
      <c r="C18" s="3">
        <v>4</v>
      </c>
      <c r="D18" s="3" t="s">
        <v>50</v>
      </c>
      <c r="E18" s="22" t="s">
        <v>31</v>
      </c>
      <c r="F18" s="33">
        <v>0</v>
      </c>
      <c r="G18" s="33">
        <v>0</v>
      </c>
    </row>
    <row r="19" spans="2:8" ht="37.5">
      <c r="B19" s="2" t="s">
        <v>41</v>
      </c>
      <c r="C19" s="3">
        <v>2</v>
      </c>
      <c r="D19" s="3" t="s">
        <v>50</v>
      </c>
      <c r="E19" s="22" t="s">
        <v>42</v>
      </c>
      <c r="F19" s="33">
        <v>0</v>
      </c>
      <c r="G19" s="33">
        <v>0</v>
      </c>
    </row>
    <row r="20" spans="2:8" ht="37.5">
      <c r="B20" s="2" t="s">
        <v>40</v>
      </c>
      <c r="C20" s="3">
        <v>2</v>
      </c>
      <c r="D20" s="3" t="s">
        <v>50</v>
      </c>
      <c r="E20" s="22" t="s">
        <v>43</v>
      </c>
      <c r="F20" s="33">
        <v>0</v>
      </c>
      <c r="G20" s="33">
        <v>0</v>
      </c>
    </row>
    <row r="21" spans="2:8" ht="25">
      <c r="B21" s="2" t="s">
        <v>39</v>
      </c>
      <c r="C21" s="3">
        <v>2</v>
      </c>
      <c r="D21" s="3" t="s">
        <v>50</v>
      </c>
      <c r="E21" s="22" t="s">
        <v>42</v>
      </c>
      <c r="F21" s="33">
        <v>0</v>
      </c>
      <c r="G21" s="33">
        <v>0</v>
      </c>
    </row>
    <row r="22" spans="2:8" ht="25">
      <c r="B22" s="2" t="s">
        <v>38</v>
      </c>
      <c r="C22" s="3">
        <v>4</v>
      </c>
      <c r="D22" s="3" t="s">
        <v>50</v>
      </c>
      <c r="E22" s="22" t="s">
        <v>42</v>
      </c>
      <c r="F22" s="33">
        <v>0</v>
      </c>
      <c r="G22" s="33">
        <v>0</v>
      </c>
    </row>
    <row r="23" spans="2:8" ht="25">
      <c r="B23" s="2" t="s">
        <v>37</v>
      </c>
      <c r="C23" s="3">
        <v>4</v>
      </c>
      <c r="D23" s="3" t="s">
        <v>50</v>
      </c>
      <c r="E23" s="22" t="s">
        <v>42</v>
      </c>
      <c r="F23" s="33">
        <v>0</v>
      </c>
      <c r="G23" s="33">
        <v>0</v>
      </c>
    </row>
    <row r="24" spans="2:8" ht="37.5">
      <c r="B24" s="2" t="s">
        <v>36</v>
      </c>
      <c r="C24" s="3">
        <v>1</v>
      </c>
      <c r="D24" s="3" t="s">
        <v>50</v>
      </c>
      <c r="E24" s="22" t="s">
        <v>42</v>
      </c>
      <c r="F24" s="33">
        <v>0</v>
      </c>
      <c r="G24" s="33">
        <v>0</v>
      </c>
    </row>
    <row r="25" spans="2:8" ht="37.5">
      <c r="B25" s="2" t="s">
        <v>35</v>
      </c>
      <c r="C25" s="3">
        <v>1</v>
      </c>
      <c r="D25" s="3" t="s">
        <v>50</v>
      </c>
      <c r="E25" s="22" t="s">
        <v>42</v>
      </c>
      <c r="F25" s="33">
        <v>0</v>
      </c>
      <c r="G25" s="33">
        <v>0</v>
      </c>
    </row>
    <row r="26" spans="2:8">
      <c r="B26" s="11"/>
      <c r="C26" s="12"/>
      <c r="D26" s="12"/>
      <c r="E26" s="11"/>
      <c r="F26" s="13"/>
      <c r="G26" s="37"/>
    </row>
    <row r="27" spans="2:8" ht="16.5" customHeight="1">
      <c r="B27" s="41" t="s">
        <v>4</v>
      </c>
      <c r="C27" s="42"/>
      <c r="D27" s="29"/>
      <c r="E27" s="9"/>
      <c r="F27" s="31">
        <f>SUM(F6:F13,F15:F25)</f>
        <v>0</v>
      </c>
      <c r="G27" s="31">
        <f>SUM(G6:G13,G15:G25)</f>
        <v>0</v>
      </c>
    </row>
    <row r="28" spans="2:8" ht="15.5">
      <c r="B28" s="28" t="s">
        <v>69</v>
      </c>
      <c r="C28" s="29"/>
      <c r="D28" s="29"/>
      <c r="E28" s="30"/>
      <c r="F28" s="32">
        <f>F27*0.2</f>
        <v>0</v>
      </c>
      <c r="G28" s="32">
        <f>G27*0.2</f>
        <v>0</v>
      </c>
    </row>
    <row r="29" spans="2:8" ht="15.5">
      <c r="B29" s="41" t="s">
        <v>68</v>
      </c>
      <c r="C29" s="42"/>
      <c r="D29" s="29"/>
      <c r="E29" s="9"/>
      <c r="F29" s="31">
        <f>F27+F28</f>
        <v>0</v>
      </c>
      <c r="G29" s="31">
        <f>G27+G28</f>
        <v>0</v>
      </c>
    </row>
    <row r="31" spans="2:8" ht="14.5" thickBot="1"/>
    <row r="32" spans="2:8" ht="159" customHeight="1" thickBot="1">
      <c r="B32" s="43" t="s">
        <v>71</v>
      </c>
      <c r="C32" s="44"/>
      <c r="D32" s="44"/>
      <c r="E32" s="44"/>
      <c r="F32" s="44"/>
      <c r="G32" s="44"/>
      <c r="H32" s="45"/>
    </row>
  </sheetData>
  <mergeCells count="4">
    <mergeCell ref="B29:C29"/>
    <mergeCell ref="B2:F2"/>
    <mergeCell ref="B27:C27"/>
    <mergeCell ref="B32:H32"/>
  </mergeCells>
  <pageMargins left="0.70866141732283472" right="0.70866141732283472" top="0.74803149606299213" bottom="0.74803149606299213"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7360C5-DE8E-4804-BA05-33D4CCE24292}">
  <sheetPr>
    <pageSetUpPr fitToPage="1"/>
  </sheetPr>
  <dimension ref="B1:H25"/>
  <sheetViews>
    <sheetView tabSelected="1" topLeftCell="A5" zoomScale="50" zoomScaleNormal="50" zoomScaleSheetLayoutView="100" workbookViewId="0">
      <selection activeCell="G21" sqref="G21"/>
    </sheetView>
  </sheetViews>
  <sheetFormatPr baseColWidth="10" defaultColWidth="11.453125" defaultRowHeight="14"/>
  <cols>
    <col min="1" max="1" width="5" style="17" customWidth="1"/>
    <col min="2" max="2" width="19.36328125" style="17" customWidth="1"/>
    <col min="3" max="3" width="35.54296875" style="17" customWidth="1"/>
    <col min="4" max="4" width="35.6328125" style="17" customWidth="1"/>
    <col min="5" max="5" width="82.36328125" style="17" customWidth="1"/>
    <col min="6" max="7" width="27" style="17" customWidth="1"/>
    <col min="8" max="8" width="12.6328125" style="17" bestFit="1" customWidth="1"/>
    <col min="9" max="16384" width="11.453125" style="17"/>
  </cols>
  <sheetData>
    <row r="1" spans="2:8" ht="25.5" customHeight="1" thickBot="1"/>
    <row r="2" spans="2:8" ht="73.5" customHeight="1" thickBot="1">
      <c r="B2" s="38" t="s">
        <v>73</v>
      </c>
      <c r="C2" s="39"/>
      <c r="D2" s="39"/>
      <c r="E2" s="39"/>
      <c r="F2" s="40"/>
      <c r="G2" s="34"/>
      <c r="H2" s="18"/>
    </row>
    <row r="4" spans="2:8" ht="41.25" customHeight="1">
      <c r="B4" s="4" t="s">
        <v>0</v>
      </c>
      <c r="C4" s="5" t="s">
        <v>1</v>
      </c>
      <c r="D4" s="5" t="s">
        <v>8</v>
      </c>
      <c r="E4" s="4" t="s">
        <v>5</v>
      </c>
      <c r="F4" s="4" t="s">
        <v>70</v>
      </c>
      <c r="G4" s="4" t="s">
        <v>3</v>
      </c>
    </row>
    <row r="5" spans="2:8">
      <c r="B5" s="6" t="s">
        <v>6</v>
      </c>
      <c r="C5" s="6"/>
      <c r="D5" s="6"/>
      <c r="E5" s="7"/>
      <c r="F5" s="8"/>
      <c r="G5" s="35"/>
    </row>
    <row r="6" spans="2:8" ht="25">
      <c r="B6" s="2" t="s">
        <v>51</v>
      </c>
      <c r="C6" s="3">
        <v>3</v>
      </c>
      <c r="D6" s="3">
        <v>1</v>
      </c>
      <c r="E6" s="27" t="s">
        <v>50</v>
      </c>
      <c r="F6" s="33">
        <v>0</v>
      </c>
      <c r="G6" s="33">
        <v>0</v>
      </c>
    </row>
    <row r="7" spans="2:8">
      <c r="B7" s="2" t="s">
        <v>52</v>
      </c>
      <c r="C7" s="3">
        <v>1</v>
      </c>
      <c r="D7" s="3">
        <v>1</v>
      </c>
      <c r="E7" s="27" t="s">
        <v>50</v>
      </c>
      <c r="F7" s="33">
        <v>0</v>
      </c>
      <c r="G7" s="33">
        <v>0</v>
      </c>
    </row>
    <row r="8" spans="2:8" ht="37.5">
      <c r="B8" s="2" t="s">
        <v>53</v>
      </c>
      <c r="C8" s="3">
        <v>4</v>
      </c>
      <c r="D8" s="3">
        <v>1</v>
      </c>
      <c r="E8" s="27" t="s">
        <v>50</v>
      </c>
      <c r="F8" s="33">
        <v>0</v>
      </c>
      <c r="G8" s="33">
        <v>0</v>
      </c>
    </row>
    <row r="9" spans="2:8">
      <c r="B9" s="6" t="s">
        <v>14</v>
      </c>
      <c r="C9" s="6"/>
      <c r="D9" s="6"/>
      <c r="E9" s="7"/>
      <c r="F9" s="7"/>
      <c r="G9" s="7"/>
    </row>
    <row r="10" spans="2:8" ht="25">
      <c r="B10" s="2" t="s">
        <v>54</v>
      </c>
      <c r="C10" s="3">
        <v>3</v>
      </c>
      <c r="D10" s="3" t="s">
        <v>50</v>
      </c>
      <c r="E10" s="22" t="s">
        <v>44</v>
      </c>
      <c r="F10" s="33">
        <v>0</v>
      </c>
      <c r="G10" s="33">
        <v>0</v>
      </c>
    </row>
    <row r="11" spans="2:8" ht="37.5">
      <c r="B11" s="2" t="s">
        <v>55</v>
      </c>
      <c r="C11" s="3">
        <v>5</v>
      </c>
      <c r="D11" s="3" t="s">
        <v>50</v>
      </c>
      <c r="E11" s="22" t="s">
        <v>44</v>
      </c>
      <c r="F11" s="33">
        <v>0</v>
      </c>
      <c r="G11" s="33">
        <v>0</v>
      </c>
    </row>
    <row r="12" spans="2:8" ht="25">
      <c r="B12" s="2" t="s">
        <v>56</v>
      </c>
      <c r="C12" s="3">
        <v>1</v>
      </c>
      <c r="D12" s="3" t="s">
        <v>50</v>
      </c>
      <c r="E12" s="22" t="s">
        <v>45</v>
      </c>
      <c r="F12" s="33">
        <v>0</v>
      </c>
      <c r="G12" s="33">
        <v>0</v>
      </c>
    </row>
    <row r="13" spans="2:8" ht="25">
      <c r="B13" s="2" t="s">
        <v>57</v>
      </c>
      <c r="C13" s="3">
        <v>3</v>
      </c>
      <c r="D13" s="3" t="s">
        <v>50</v>
      </c>
      <c r="E13" s="22" t="s">
        <v>65</v>
      </c>
      <c r="F13" s="33">
        <v>0</v>
      </c>
      <c r="G13" s="33">
        <v>0</v>
      </c>
    </row>
    <row r="14" spans="2:8" ht="25">
      <c r="B14" s="2" t="s">
        <v>58</v>
      </c>
      <c r="C14" s="3">
        <v>3</v>
      </c>
      <c r="D14" s="3" t="s">
        <v>50</v>
      </c>
      <c r="E14" s="22" t="s">
        <v>64</v>
      </c>
      <c r="F14" s="33">
        <v>0</v>
      </c>
      <c r="G14" s="33">
        <v>0</v>
      </c>
    </row>
    <row r="15" spans="2:8" ht="25">
      <c r="B15" s="2" t="s">
        <v>59</v>
      </c>
      <c r="C15" s="3">
        <v>1</v>
      </c>
      <c r="D15" s="3" t="s">
        <v>50</v>
      </c>
      <c r="E15" s="22" t="s">
        <v>64</v>
      </c>
      <c r="F15" s="33">
        <v>0</v>
      </c>
      <c r="G15" s="33">
        <v>0</v>
      </c>
    </row>
    <row r="16" spans="2:8" ht="25">
      <c r="B16" s="2" t="s">
        <v>60</v>
      </c>
      <c r="C16" s="3">
        <v>1</v>
      </c>
      <c r="D16" s="3" t="s">
        <v>50</v>
      </c>
      <c r="E16" s="22" t="s">
        <v>66</v>
      </c>
      <c r="F16" s="33">
        <v>0</v>
      </c>
      <c r="G16" s="33">
        <v>0</v>
      </c>
    </row>
    <row r="17" spans="2:8" ht="25">
      <c r="B17" s="2" t="s">
        <v>61</v>
      </c>
      <c r="C17" s="3">
        <v>8</v>
      </c>
      <c r="D17" s="3" t="s">
        <v>50</v>
      </c>
      <c r="E17" s="22" t="s">
        <v>67</v>
      </c>
      <c r="F17" s="33">
        <v>0</v>
      </c>
      <c r="G17" s="33">
        <v>0</v>
      </c>
    </row>
    <row r="18" spans="2:8" ht="25">
      <c r="B18" s="2" t="s">
        <v>62</v>
      </c>
      <c r="C18" s="3">
        <v>4</v>
      </c>
      <c r="D18" s="3" t="s">
        <v>50</v>
      </c>
      <c r="E18" s="22" t="s">
        <v>20</v>
      </c>
      <c r="F18" s="33">
        <v>0</v>
      </c>
      <c r="G18" s="33">
        <v>0</v>
      </c>
    </row>
    <row r="19" spans="2:8" ht="25">
      <c r="B19" s="2" t="s">
        <v>63</v>
      </c>
      <c r="C19" s="3">
        <v>4</v>
      </c>
      <c r="D19" s="3" t="s">
        <v>50</v>
      </c>
      <c r="E19" s="22" t="s">
        <v>42</v>
      </c>
      <c r="F19" s="33">
        <v>0</v>
      </c>
      <c r="G19" s="33">
        <v>0</v>
      </c>
    </row>
    <row r="20" spans="2:8">
      <c r="B20" s="11"/>
      <c r="C20" s="12"/>
      <c r="D20" s="12"/>
      <c r="E20" s="11"/>
      <c r="F20" s="13"/>
      <c r="G20" s="37"/>
    </row>
    <row r="21" spans="2:8" ht="16.5" customHeight="1">
      <c r="B21" s="41" t="s">
        <v>4</v>
      </c>
      <c r="C21" s="42"/>
      <c r="D21" s="16"/>
      <c r="E21" s="9"/>
      <c r="F21" s="31">
        <f>SUM(F6:F8,F10:F19)</f>
        <v>0</v>
      </c>
      <c r="G21" s="31">
        <f>SUM(G6:G8,G10:G19)</f>
        <v>0</v>
      </c>
    </row>
    <row r="22" spans="2:8" ht="16.5" customHeight="1">
      <c r="B22" s="28" t="s">
        <v>69</v>
      </c>
      <c r="C22" s="29"/>
      <c r="D22" s="29"/>
      <c r="E22" s="30"/>
      <c r="F22" s="32">
        <f>F21*0.2</f>
        <v>0</v>
      </c>
      <c r="G22" s="32">
        <f>G21*0.2</f>
        <v>0</v>
      </c>
    </row>
    <row r="23" spans="2:8" ht="16.5" customHeight="1">
      <c r="B23" s="41" t="s">
        <v>68</v>
      </c>
      <c r="C23" s="42"/>
      <c r="D23" s="29"/>
      <c r="E23" s="9"/>
      <c r="F23" s="31">
        <f>F21+F22</f>
        <v>0</v>
      </c>
      <c r="G23" s="31">
        <f>G21+G22</f>
        <v>0</v>
      </c>
    </row>
    <row r="24" spans="2:8" ht="14.5" thickBot="1">
      <c r="C24" s="19"/>
      <c r="D24" s="20"/>
      <c r="E24" s="20"/>
      <c r="F24" s="21"/>
      <c r="G24" s="21"/>
    </row>
    <row r="25" spans="2:8" ht="159" customHeight="1" thickBot="1">
      <c r="B25" s="43" t="s">
        <v>71</v>
      </c>
      <c r="C25" s="44"/>
      <c r="D25" s="44"/>
      <c r="E25" s="44"/>
      <c r="F25" s="44"/>
      <c r="G25" s="44"/>
      <c r="H25" s="45"/>
    </row>
  </sheetData>
  <mergeCells count="4">
    <mergeCell ref="B21:C21"/>
    <mergeCell ref="B2:F2"/>
    <mergeCell ref="B23:C23"/>
    <mergeCell ref="B25:H25"/>
  </mergeCells>
  <pageMargins left="0.70866141732283472" right="0.70866141732283472" top="0.74803149606299213" bottom="0.74803149606299213"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PCEA Tecniplast</vt:lpstr>
      <vt:lpstr>IExplore Tecniplast</vt:lpstr>
      <vt:lpstr>ZEFI Tecniplast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Joly</dc:creator>
  <cp:lastModifiedBy>ARREBOLLE Rebecca</cp:lastModifiedBy>
  <cp:lastPrinted>2024-02-26T14:03:45Z</cp:lastPrinted>
  <dcterms:created xsi:type="dcterms:W3CDTF">2015-06-05T18:19:34Z</dcterms:created>
  <dcterms:modified xsi:type="dcterms:W3CDTF">2025-02-04T07:43:11Z</dcterms:modified>
</cp:coreProperties>
</file>